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420" windowWidth="15200" windowHeight="12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<sst xmlns="http://schemas.openxmlformats.org/spreadsheetml/2006/main" count="81" uniqueCount="58">
  <si>
    <t>School</t>
  </si>
  <si>
    <t>In-District</t>
  </si>
  <si>
    <t>Out-of-District</t>
  </si>
  <si>
    <t>Barnard Env Magnet</t>
  </si>
  <si>
    <t>Beecher School</t>
  </si>
  <si>
    <t>Benjamin Jepson Magnet</t>
  </si>
  <si>
    <t/>
  </si>
  <si>
    <t>Betsy Ross Arts Magnet</t>
  </si>
  <si>
    <t>Bishop Woods School</t>
  </si>
  <si>
    <t>Brennan-Rogers</t>
  </si>
  <si>
    <t>Celentano School</t>
  </si>
  <si>
    <t>Clemente Leadership Acad</t>
  </si>
  <si>
    <t>Clinton Avenue School</t>
  </si>
  <si>
    <t>Columbus School</t>
  </si>
  <si>
    <t>Conte-West Hill Magnet</t>
  </si>
  <si>
    <t>Cooperative Arts HS</t>
  </si>
  <si>
    <t>Davis Street Magnet</t>
  </si>
  <si>
    <t>Dwight Day Care</t>
  </si>
  <si>
    <t>Early Headstart</t>
  </si>
  <si>
    <t>Early Learning Center</t>
  </si>
  <si>
    <t>East Rock Magnet</t>
  </si>
  <si>
    <t>Edgewood School</t>
  </si>
  <si>
    <t>Engineering/Science Academy</t>
  </si>
  <si>
    <t>Fair Haven School</t>
  </si>
  <si>
    <t>H Grant Headstart</t>
  </si>
  <si>
    <t>High School in Community</t>
  </si>
  <si>
    <t>Hill Central Music Acad</t>
  </si>
  <si>
    <t>Hill Regional Career HS</t>
  </si>
  <si>
    <t>Hyde Leadership School</t>
  </si>
  <si>
    <t>James Hillhouse HS</t>
  </si>
  <si>
    <t>John C. Daniels School</t>
  </si>
  <si>
    <t>John S. Martinez School</t>
  </si>
  <si>
    <t>King-Robinson IB Magnet</t>
  </si>
  <si>
    <t>Lincoln-Bassett School</t>
  </si>
  <si>
    <t>Lulac Headstart</t>
  </si>
  <si>
    <t>Metropolitan Business HS</t>
  </si>
  <si>
    <t>Microsociety Magnet</t>
  </si>
  <si>
    <t>Nathan Hale School</t>
  </si>
  <si>
    <t>New Haven Academy</t>
  </si>
  <si>
    <t>Outplaced</t>
  </si>
  <si>
    <t>Polly T. McCabe Center</t>
  </si>
  <si>
    <t>Riverside Academy</t>
  </si>
  <si>
    <t>Ross-Woodward School</t>
  </si>
  <si>
    <t>Sheridan Magnet</t>
  </si>
  <si>
    <t>Sound School</t>
  </si>
  <si>
    <t>Strong KG</t>
  </si>
  <si>
    <t>Troup Magnet Academy</t>
  </si>
  <si>
    <t>Truman School</t>
  </si>
  <si>
    <t>Urban Youth Center</t>
  </si>
  <si>
    <t>Vincent Mauro Magnet</t>
  </si>
  <si>
    <t>Wexler-Grant School</t>
  </si>
  <si>
    <t>Wilbur Cross HS</t>
  </si>
  <si>
    <t>Worthington Hooker School</t>
  </si>
  <si>
    <t>Zigler Headstart</t>
  </si>
  <si>
    <t>NHPS - October 1st Enrollment</t>
  </si>
  <si>
    <t>Total Students</t>
  </si>
  <si>
    <t>District Totals:</t>
  </si>
  <si>
    <t>percentage out-of-district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</si>
</sst>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5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57" applyFont="1" applyFill="1" applyBorder="1" applyAlignment="1">
      <alignment horizontal="left" wrapText="1"/>
      <protection/>
    </xf>
    <xf numFmtId="0" fontId="1" fillId="0" borderId="10" xfId="57" applyFont="1" applyFill="1" applyBorder="1" applyAlignment="1">
      <alignment horizontal="center" wrapText="1"/>
      <protection/>
    </xf>
    <xf numFmtId="0" fontId="6" fillId="0" borderId="10" xfId="57" applyFont="1" applyFill="1" applyBorder="1" applyAlignment="1">
      <alignment horizontal="left" wrapText="1"/>
      <protection/>
    </xf>
    <xf numFmtId="0" fontId="2" fillId="0" borderId="10" xfId="0" applyFont="1" applyBorder="1" applyAlignment="1">
      <alignment horizontal="center"/>
    </xf>
    <xf numFmtId="0" fontId="6" fillId="20" borderId="10" xfId="57" applyFont="1" applyFill="1" applyBorder="1" applyAlignment="1">
      <alignment horizontal="center"/>
      <protection/>
    </xf>
    <xf numFmtId="0" fontId="7" fillId="0" borderId="0" xfId="0" applyFont="1" applyAlignment="1">
      <alignment horizontal="center"/>
    </xf>
    <xf numFmtId="9" fontId="0" fillId="0" borderId="0" xfId="0" applyNumberFormat="1" applyAlignment="1">
      <alignment/>
    </xf>
    <xf numFmtId="9" fontId="2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A7" sqref="A7:E7"/>
    </sheetView>
  </sheetViews>
  <sheetFormatPr defaultColWidth="11.421875" defaultRowHeight="12.75"/>
  <cols>
    <col min="1" max="1" width="35.421875" style="0" bestFit="1" customWidth="1"/>
    <col min="2" max="2" width="9.421875" style="2" bestFit="1" customWidth="1"/>
    <col min="3" max="3" width="13.28125" style="2" bestFit="1" customWidth="1"/>
    <col min="4" max="4" width="14.140625" style="2" bestFit="1" customWidth="1"/>
    <col min="5" max="5" width="8.8515625" style="9" customWidth="1"/>
    <col min="7" max="16384" width="8.8515625" style="0" customWidth="1"/>
  </cols>
  <sheetData>
    <row r="1" spans="1:4" ht="19.5" customHeight="1">
      <c r="A1" s="8" t="s">
        <v>54</v>
      </c>
      <c r="B1" s="8"/>
      <c r="C1" s="8"/>
      <c r="D1" s="8"/>
    </row>
    <row r="3" spans="1:5" s="1" customFormat="1" ht="12">
      <c r="A3" s="7" t="s">
        <v>0</v>
      </c>
      <c r="B3" s="7" t="s">
        <v>1</v>
      </c>
      <c r="C3" s="7" t="s">
        <v>2</v>
      </c>
      <c r="D3" s="7" t="s">
        <v>55</v>
      </c>
      <c r="E3" s="10" t="s">
        <v>57</v>
      </c>
    </row>
    <row r="4" spans="1:5" ht="12">
      <c r="A4" s="3" t="s">
        <v>29</v>
      </c>
      <c r="B4" s="4">
        <v>900</v>
      </c>
      <c r="C4" s="4">
        <v>121</v>
      </c>
      <c r="D4" s="4">
        <v>1021</v>
      </c>
      <c r="E4" s="9">
        <f>C4/D4</f>
        <v>0.11851126346718903</v>
      </c>
    </row>
    <row r="5" spans="1:5" ht="12">
      <c r="A5" s="3" t="s">
        <v>37</v>
      </c>
      <c r="B5" s="4">
        <v>413</v>
      </c>
      <c r="C5" s="4">
        <v>142</v>
      </c>
      <c r="D5" s="4">
        <v>555</v>
      </c>
      <c r="E5" s="9">
        <f>C5/D5</f>
        <v>0.25585585585585585</v>
      </c>
    </row>
    <row r="6" spans="1:5" ht="12">
      <c r="A6" s="3" t="s">
        <v>51</v>
      </c>
      <c r="B6" s="4">
        <v>1207</v>
      </c>
      <c r="C6" s="4">
        <v>457</v>
      </c>
      <c r="D6" s="4">
        <v>1664</v>
      </c>
      <c r="E6" s="9">
        <f>C6/D6</f>
        <v>0.2746394230769231</v>
      </c>
    </row>
    <row r="7" spans="1:5" ht="12">
      <c r="A7" s="3" t="s">
        <v>52</v>
      </c>
      <c r="B7" s="4">
        <v>250</v>
      </c>
      <c r="C7" s="4">
        <v>155</v>
      </c>
      <c r="D7" s="4">
        <v>405</v>
      </c>
      <c r="E7" s="9">
        <f>C7/D7</f>
        <v>0.38271604938271603</v>
      </c>
    </row>
    <row r="8" spans="1:5" ht="12">
      <c r="A8" s="3" t="s">
        <v>33</v>
      </c>
      <c r="B8" s="4">
        <v>177</v>
      </c>
      <c r="C8" s="4">
        <v>155</v>
      </c>
      <c r="D8" s="4">
        <v>332</v>
      </c>
      <c r="E8" s="9">
        <f>C8/D8</f>
        <v>0.46686746987951805</v>
      </c>
    </row>
    <row r="9" spans="1:5" ht="12">
      <c r="A9" s="3" t="s">
        <v>21</v>
      </c>
      <c r="B9" s="4">
        <v>201</v>
      </c>
      <c r="C9" s="4">
        <v>251</v>
      </c>
      <c r="D9" s="4">
        <v>452</v>
      </c>
      <c r="E9" s="9">
        <f>C9/D9</f>
        <v>0.5553097345132744</v>
      </c>
    </row>
    <row r="10" spans="1:5" ht="12">
      <c r="A10" s="3" t="s">
        <v>47</v>
      </c>
      <c r="B10" s="4">
        <v>224</v>
      </c>
      <c r="C10" s="4">
        <v>331</v>
      </c>
      <c r="D10" s="4">
        <v>555</v>
      </c>
      <c r="E10" s="9">
        <f>C10/D10</f>
        <v>0.5963963963963964</v>
      </c>
    </row>
    <row r="11" spans="1:5" ht="12">
      <c r="A11" s="3" t="s">
        <v>50</v>
      </c>
      <c r="B11" s="4">
        <v>180</v>
      </c>
      <c r="C11" s="4">
        <v>275</v>
      </c>
      <c r="D11" s="4">
        <v>455</v>
      </c>
      <c r="E11" s="9">
        <f>C11/D11</f>
        <v>0.6043956043956044</v>
      </c>
    </row>
    <row r="12" spans="1:5" ht="12">
      <c r="A12" s="3" t="s">
        <v>42</v>
      </c>
      <c r="B12" s="4">
        <v>200</v>
      </c>
      <c r="C12" s="4">
        <v>334</v>
      </c>
      <c r="D12" s="4">
        <v>534</v>
      </c>
      <c r="E12" s="9">
        <f>C12/D12</f>
        <v>0.6254681647940075</v>
      </c>
    </row>
    <row r="13" spans="1:5" ht="12">
      <c r="A13" s="3" t="s">
        <v>4</v>
      </c>
      <c r="B13" s="4">
        <v>183</v>
      </c>
      <c r="C13" s="4">
        <v>310</v>
      </c>
      <c r="D13" s="4">
        <v>493</v>
      </c>
      <c r="E13" s="9">
        <f>C13/D13</f>
        <v>0.6288032454361054</v>
      </c>
    </row>
    <row r="14" spans="1:5" ht="12">
      <c r="A14" s="3" t="s">
        <v>16</v>
      </c>
      <c r="B14" s="4">
        <v>134</v>
      </c>
      <c r="C14" s="4">
        <v>257</v>
      </c>
      <c r="D14" s="4">
        <v>391</v>
      </c>
      <c r="E14" s="9">
        <f>C14/D14</f>
        <v>0.6572890025575447</v>
      </c>
    </row>
    <row r="15" spans="1:5" ht="12">
      <c r="A15" s="3" t="s">
        <v>8</v>
      </c>
      <c r="B15" s="4">
        <v>114</v>
      </c>
      <c r="C15" s="4">
        <v>240</v>
      </c>
      <c r="D15" s="4">
        <v>354</v>
      </c>
      <c r="E15" s="9">
        <f>C15/D15</f>
        <v>0.6779661016949152</v>
      </c>
    </row>
    <row r="16" spans="1:5" ht="12">
      <c r="A16" s="3" t="s">
        <v>26</v>
      </c>
      <c r="B16" s="4">
        <v>138</v>
      </c>
      <c r="C16" s="4">
        <v>301</v>
      </c>
      <c r="D16" s="4">
        <v>439</v>
      </c>
      <c r="E16" s="9">
        <f>C16/D16</f>
        <v>0.6856492027334852</v>
      </c>
    </row>
    <row r="17" spans="1:5" ht="12">
      <c r="A17" s="3" t="s">
        <v>12</v>
      </c>
      <c r="B17" s="4">
        <v>171</v>
      </c>
      <c r="C17" s="4">
        <v>374</v>
      </c>
      <c r="D17" s="4">
        <v>545</v>
      </c>
      <c r="E17" s="9">
        <f>C17/D17</f>
        <v>0.6862385321100918</v>
      </c>
    </row>
    <row r="18" spans="1:5" ht="12">
      <c r="A18" s="3" t="s">
        <v>23</v>
      </c>
      <c r="B18" s="4">
        <v>141</v>
      </c>
      <c r="C18" s="4">
        <v>420</v>
      </c>
      <c r="D18" s="4">
        <v>561</v>
      </c>
      <c r="E18" s="9">
        <f>C18/D18</f>
        <v>0.7486631016042781</v>
      </c>
    </row>
    <row r="19" spans="1:5" ht="12">
      <c r="A19" s="3" t="s">
        <v>3</v>
      </c>
      <c r="B19" s="4">
        <v>105</v>
      </c>
      <c r="C19" s="4">
        <v>371</v>
      </c>
      <c r="D19" s="4">
        <v>476</v>
      </c>
      <c r="E19" s="9">
        <f>C19/D19</f>
        <v>0.7794117647058824</v>
      </c>
    </row>
    <row r="20" spans="1:5" ht="12">
      <c r="A20" s="3" t="s">
        <v>30</v>
      </c>
      <c r="B20" s="4">
        <v>111</v>
      </c>
      <c r="C20" s="4">
        <v>419</v>
      </c>
      <c r="D20" s="4">
        <v>530</v>
      </c>
      <c r="E20" s="9">
        <f>C20/D20</f>
        <v>0.7905660377358491</v>
      </c>
    </row>
    <row r="21" spans="1:5" ht="12">
      <c r="A21" s="3" t="s">
        <v>31</v>
      </c>
      <c r="B21" s="4">
        <v>97</v>
      </c>
      <c r="C21" s="4">
        <v>482</v>
      </c>
      <c r="D21" s="4">
        <v>579</v>
      </c>
      <c r="E21" s="9">
        <f>C21/D21</f>
        <v>0.8324697754749568</v>
      </c>
    </row>
    <row r="22" spans="1:5" ht="12">
      <c r="A22" s="3" t="s">
        <v>20</v>
      </c>
      <c r="B22" s="4">
        <v>97</v>
      </c>
      <c r="C22" s="4">
        <v>492</v>
      </c>
      <c r="D22" s="4">
        <v>589</v>
      </c>
      <c r="E22" s="9">
        <f>C22/D22</f>
        <v>0.8353140916808149</v>
      </c>
    </row>
    <row r="23" spans="1:5" ht="12">
      <c r="A23" s="3" t="s">
        <v>32</v>
      </c>
      <c r="B23" s="4">
        <v>70</v>
      </c>
      <c r="C23" s="4">
        <v>371</v>
      </c>
      <c r="D23" s="4">
        <v>441</v>
      </c>
      <c r="E23" s="9">
        <f>C23/D23</f>
        <v>0.8412698412698413</v>
      </c>
    </row>
    <row r="24" spans="1:5" ht="12">
      <c r="A24" s="3" t="s">
        <v>43</v>
      </c>
      <c r="B24" s="4">
        <v>27</v>
      </c>
      <c r="C24" s="4">
        <v>168</v>
      </c>
      <c r="D24" s="4">
        <v>195</v>
      </c>
      <c r="E24" s="9">
        <f>C24/D24</f>
        <v>0.8615384615384616</v>
      </c>
    </row>
    <row r="25" spans="1:5" ht="12">
      <c r="A25" s="3" t="s">
        <v>49</v>
      </c>
      <c r="B25" s="4">
        <v>58</v>
      </c>
      <c r="C25" s="4">
        <v>382</v>
      </c>
      <c r="D25" s="4">
        <v>440</v>
      </c>
      <c r="E25" s="9">
        <f>C25/D25</f>
        <v>0.8681818181818182</v>
      </c>
    </row>
    <row r="26" spans="1:5" ht="12">
      <c r="A26" s="3" t="s">
        <v>11</v>
      </c>
      <c r="B26" s="4">
        <v>39</v>
      </c>
      <c r="C26" s="4">
        <v>346</v>
      </c>
      <c r="D26" s="4">
        <v>385</v>
      </c>
      <c r="E26" s="9">
        <f>C26/D26</f>
        <v>0.8987012987012987</v>
      </c>
    </row>
    <row r="27" spans="1:5" ht="12">
      <c r="A27" s="3" t="s">
        <v>9</v>
      </c>
      <c r="B27" s="4">
        <v>30</v>
      </c>
      <c r="C27" s="4">
        <v>300</v>
      </c>
      <c r="D27" s="4">
        <v>330</v>
      </c>
      <c r="E27" s="9">
        <f>C27/D27</f>
        <v>0.9090909090909091</v>
      </c>
    </row>
    <row r="28" spans="1:5" ht="12">
      <c r="A28" s="3" t="s">
        <v>46</v>
      </c>
      <c r="B28" s="4">
        <v>45</v>
      </c>
      <c r="C28" s="4">
        <v>507</v>
      </c>
      <c r="D28" s="4">
        <v>552</v>
      </c>
      <c r="E28" s="9">
        <f>C28/D28</f>
        <v>0.9184782608695652</v>
      </c>
    </row>
    <row r="29" spans="1:5" ht="12">
      <c r="A29" s="3" t="s">
        <v>7</v>
      </c>
      <c r="B29" s="4">
        <v>26</v>
      </c>
      <c r="C29" s="4">
        <v>432</v>
      </c>
      <c r="D29" s="4">
        <v>458</v>
      </c>
      <c r="E29" s="9">
        <f>C29/D29</f>
        <v>0.9432314410480349</v>
      </c>
    </row>
    <row r="30" spans="1:5" ht="12">
      <c r="A30" s="3" t="s">
        <v>5</v>
      </c>
      <c r="B30" s="4" t="s">
        <v>6</v>
      </c>
      <c r="C30" s="4">
        <v>473</v>
      </c>
      <c r="D30" s="4">
        <v>473</v>
      </c>
      <c r="E30" s="9">
        <f>C30/D30</f>
        <v>1</v>
      </c>
    </row>
    <row r="31" spans="1:5" ht="12">
      <c r="A31" s="3" t="s">
        <v>10</v>
      </c>
      <c r="B31" s="4" t="s">
        <v>6</v>
      </c>
      <c r="C31" s="4">
        <v>470</v>
      </c>
      <c r="D31" s="4">
        <v>470</v>
      </c>
      <c r="E31" s="9">
        <f>C31/D31</f>
        <v>1</v>
      </c>
    </row>
    <row r="32" spans="1:5" ht="12">
      <c r="A32" s="3" t="s">
        <v>13</v>
      </c>
      <c r="B32" s="4" t="s">
        <v>6</v>
      </c>
      <c r="C32" s="4">
        <v>400</v>
      </c>
      <c r="D32" s="4">
        <v>400</v>
      </c>
      <c r="E32" s="9">
        <f>C32/D32</f>
        <v>1</v>
      </c>
    </row>
    <row r="33" spans="1:5" ht="12">
      <c r="A33" s="3" t="s">
        <v>14</v>
      </c>
      <c r="B33" s="4" t="s">
        <v>6</v>
      </c>
      <c r="C33" s="4">
        <v>634</v>
      </c>
      <c r="D33" s="4">
        <v>634</v>
      </c>
      <c r="E33" s="9">
        <f>C33/D33</f>
        <v>1</v>
      </c>
    </row>
    <row r="34" spans="1:5" ht="12">
      <c r="A34" s="3" t="s">
        <v>15</v>
      </c>
      <c r="B34" s="4" t="s">
        <v>6</v>
      </c>
      <c r="C34" s="4">
        <v>454</v>
      </c>
      <c r="D34" s="4">
        <v>454</v>
      </c>
      <c r="E34" s="9">
        <f>C34/D34</f>
        <v>1</v>
      </c>
    </row>
    <row r="35" spans="1:5" ht="12">
      <c r="A35" s="3" t="s">
        <v>17</v>
      </c>
      <c r="B35" s="4" t="s">
        <v>6</v>
      </c>
      <c r="C35" s="4">
        <v>44</v>
      </c>
      <c r="D35" s="4">
        <v>44</v>
      </c>
      <c r="E35" s="9">
        <f>C35/D35</f>
        <v>1</v>
      </c>
    </row>
    <row r="36" spans="1:5" ht="12">
      <c r="A36" s="3" t="s">
        <v>18</v>
      </c>
      <c r="B36" s="4" t="s">
        <v>6</v>
      </c>
      <c r="C36" s="4">
        <v>13</v>
      </c>
      <c r="D36" s="4">
        <v>13</v>
      </c>
      <c r="E36" s="9">
        <f>C36/D36</f>
        <v>1</v>
      </c>
    </row>
    <row r="37" spans="1:5" ht="12">
      <c r="A37" s="3" t="s">
        <v>19</v>
      </c>
      <c r="B37" s="4" t="s">
        <v>6</v>
      </c>
      <c r="C37" s="4">
        <v>106</v>
      </c>
      <c r="D37" s="4">
        <v>106</v>
      </c>
      <c r="E37" s="9">
        <f>C37/D37</f>
        <v>1</v>
      </c>
    </row>
    <row r="38" spans="1:5" ht="12">
      <c r="A38" s="3" t="s">
        <v>22</v>
      </c>
      <c r="B38" s="4" t="s">
        <v>6</v>
      </c>
      <c r="C38" s="4">
        <v>80</v>
      </c>
      <c r="D38" s="4">
        <v>80</v>
      </c>
      <c r="E38" s="9">
        <f>C38/D38</f>
        <v>1</v>
      </c>
    </row>
    <row r="39" spans="1:5" ht="12">
      <c r="A39" s="3" t="s">
        <v>24</v>
      </c>
      <c r="B39" s="4" t="s">
        <v>6</v>
      </c>
      <c r="C39" s="4">
        <v>423</v>
      </c>
      <c r="D39" s="4">
        <v>423</v>
      </c>
      <c r="E39" s="9">
        <f>C39/D39</f>
        <v>1</v>
      </c>
    </row>
    <row r="40" spans="1:5" ht="12">
      <c r="A40" s="3" t="s">
        <v>25</v>
      </c>
      <c r="B40" s="4" t="s">
        <v>6</v>
      </c>
      <c r="C40" s="4">
        <v>312</v>
      </c>
      <c r="D40" s="4">
        <v>312</v>
      </c>
      <c r="E40" s="9">
        <f>C40/D40</f>
        <v>1</v>
      </c>
    </row>
    <row r="41" spans="1:5" ht="12">
      <c r="A41" s="3" t="s">
        <v>27</v>
      </c>
      <c r="B41" s="4" t="s">
        <v>6</v>
      </c>
      <c r="C41" s="4">
        <v>711</v>
      </c>
      <c r="D41" s="4">
        <v>711</v>
      </c>
      <c r="E41" s="9">
        <f>C41/D41</f>
        <v>1</v>
      </c>
    </row>
    <row r="42" spans="1:5" ht="12">
      <c r="A42" s="3" t="s">
        <v>28</v>
      </c>
      <c r="B42" s="4" t="s">
        <v>6</v>
      </c>
      <c r="C42" s="4">
        <v>193</v>
      </c>
      <c r="D42" s="4">
        <v>193</v>
      </c>
      <c r="E42" s="9">
        <f>C42/D42</f>
        <v>1</v>
      </c>
    </row>
    <row r="43" spans="1:5" ht="12">
      <c r="A43" s="3" t="s">
        <v>34</v>
      </c>
      <c r="B43" s="4" t="s">
        <v>6</v>
      </c>
      <c r="C43" s="4">
        <v>220</v>
      </c>
      <c r="D43" s="4">
        <v>220</v>
      </c>
      <c r="E43" s="9">
        <f>C43/D43</f>
        <v>1</v>
      </c>
    </row>
    <row r="44" spans="1:5" ht="12">
      <c r="A44" s="3" t="s">
        <v>35</v>
      </c>
      <c r="B44" s="4" t="s">
        <v>6</v>
      </c>
      <c r="C44" s="4">
        <v>144</v>
      </c>
      <c r="D44" s="4">
        <v>144</v>
      </c>
      <c r="E44" s="9">
        <f>C44/D44</f>
        <v>1</v>
      </c>
    </row>
    <row r="45" spans="1:5" ht="12">
      <c r="A45" s="3" t="s">
        <v>36</v>
      </c>
      <c r="B45" s="4" t="s">
        <v>6</v>
      </c>
      <c r="C45" s="4">
        <v>229</v>
      </c>
      <c r="D45" s="4">
        <v>229</v>
      </c>
      <c r="E45" s="9">
        <f>C45/D45</f>
        <v>1</v>
      </c>
    </row>
    <row r="46" spans="1:5" ht="12">
      <c r="A46" s="3" t="s">
        <v>38</v>
      </c>
      <c r="B46" s="4" t="s">
        <v>6</v>
      </c>
      <c r="C46" s="4">
        <v>200</v>
      </c>
      <c r="D46" s="4">
        <v>200</v>
      </c>
      <c r="E46" s="9">
        <f>C46/D46</f>
        <v>1</v>
      </c>
    </row>
    <row r="47" spans="1:5" ht="12">
      <c r="A47" s="3" t="s">
        <v>39</v>
      </c>
      <c r="B47" s="4" t="s">
        <v>6</v>
      </c>
      <c r="C47" s="4">
        <v>115</v>
      </c>
      <c r="D47" s="4">
        <v>115</v>
      </c>
      <c r="E47" s="9">
        <f>C47/D47</f>
        <v>1</v>
      </c>
    </row>
    <row r="48" spans="1:5" ht="12">
      <c r="A48" s="3" t="s">
        <v>40</v>
      </c>
      <c r="B48" s="4" t="s">
        <v>6</v>
      </c>
      <c r="C48" s="4">
        <v>30</v>
      </c>
      <c r="D48" s="4">
        <v>30</v>
      </c>
      <c r="E48" s="9">
        <f>C48/D48</f>
        <v>1</v>
      </c>
    </row>
    <row r="49" spans="1:5" ht="12">
      <c r="A49" s="3" t="s">
        <v>41</v>
      </c>
      <c r="B49" s="4" t="s">
        <v>6</v>
      </c>
      <c r="C49" s="4">
        <v>161</v>
      </c>
      <c r="D49" s="4">
        <v>161</v>
      </c>
      <c r="E49" s="9">
        <f>C49/D49</f>
        <v>1</v>
      </c>
    </row>
    <row r="50" spans="1:5" ht="12">
      <c r="A50" s="3" t="s">
        <v>44</v>
      </c>
      <c r="B50" s="4" t="s">
        <v>6</v>
      </c>
      <c r="C50" s="4">
        <v>331</v>
      </c>
      <c r="D50" s="4">
        <v>331</v>
      </c>
      <c r="E50" s="9">
        <f>C50/D50</f>
        <v>1</v>
      </c>
    </row>
    <row r="51" spans="1:5" ht="12">
      <c r="A51" s="3" t="s">
        <v>45</v>
      </c>
      <c r="B51" s="4" t="s">
        <v>6</v>
      </c>
      <c r="C51" s="4">
        <v>200</v>
      </c>
      <c r="D51" s="4">
        <v>200</v>
      </c>
      <c r="E51" s="9">
        <f>C51/D51</f>
        <v>1</v>
      </c>
    </row>
    <row r="52" spans="1:5" ht="12">
      <c r="A52" s="3" t="s">
        <v>48</v>
      </c>
      <c r="B52" s="4" t="s">
        <v>6</v>
      </c>
      <c r="C52" s="4">
        <v>36</v>
      </c>
      <c r="D52" s="4">
        <v>36</v>
      </c>
      <c r="E52" s="9">
        <f>C52/D52</f>
        <v>1</v>
      </c>
    </row>
    <row r="53" spans="1:5" s="1" customFormat="1" ht="18" customHeight="1">
      <c r="A53" s="3" t="s">
        <v>53</v>
      </c>
      <c r="B53" s="4" t="s">
        <v>6</v>
      </c>
      <c r="C53" s="4">
        <v>127</v>
      </c>
      <c r="D53" s="4">
        <v>127</v>
      </c>
      <c r="E53" s="9">
        <f>C53/D53</f>
        <v>1</v>
      </c>
    </row>
    <row r="54" spans="1:5" ht="12">
      <c r="A54" s="5" t="s">
        <v>56</v>
      </c>
      <c r="B54" s="6">
        <v>5338</v>
      </c>
      <c r="C54" s="6">
        <v>14499</v>
      </c>
      <c r="D54" s="6">
        <v>19837</v>
      </c>
      <c r="E54" s="9">
        <f>C54/D54</f>
        <v>0.7309068911629782</v>
      </c>
    </row>
  </sheetData>
  <sheetProtection/>
  <mergeCells count="1">
    <mergeCell ref="A1:D1"/>
  </mergeCells>
  <printOptions/>
  <pageMargins left="0.75" right="0.75" top="0.75" bottom="0.5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NHBOE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joanb</dc:creator>
  <cp:keywords/>
  <dc:description/>
  <cp:lastModifiedBy>Office 2004 Test Drive User</cp:lastModifiedBy>
  <cp:lastPrinted>2008-11-25T21:13:06Z</cp:lastPrinted>
  <dcterms:created xsi:type="dcterms:W3CDTF">2008-11-25T20:02:48Z</dcterms:created>
  <dcterms:modified xsi:type="dcterms:W3CDTF">2008-11-25T20:38:40Z</dcterms:modified>
  <cp:category/>
  <cp:version/>
  <cp:contentType/>
  <cp:contentStatus/>
</cp:coreProperties>
</file>